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<sst xmlns="http://schemas.openxmlformats.org/spreadsheetml/2006/main" count="139" uniqueCount="80">
  <si>
    <t>工事費内訳書</t>
  </si>
  <si>
    <t>住　　　　所</t>
  </si>
  <si>
    <t>商号又は名称</t>
  </si>
  <si>
    <t>代 表 者 名</t>
  </si>
  <si>
    <t>工 事 名</t>
  </si>
  <si>
    <t>Ｒ６徳土　鬼籠野国府線　神・鬼籠野一ノ坂　道路改良工事（担い手確保型）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</si>
  <si>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</si>
  <si>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</si>
  <si>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</si>
  <si>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</si>
  <si>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</si>
  <si>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</si>
  <si>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</si>
  <si>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</si>
  <si>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</si>
  <si>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</si>
  <si>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</si>
  <si>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</si>
  <si>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</si>
  <si>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</si>
  <si>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路床盛土工</t>
  </si>
  <si>
    <t>路床盛土</t>
  </si>
  <si>
    <t>法面整形工</t>
  </si>
  <si>
    <t>法面整形(盛土部)</t>
  </si>
  <si>
    <t>m2</t>
  </si>
  <si>
    <t>残土処理工</t>
  </si>
  <si>
    <t>土砂等運搬</t>
  </si>
  <si>
    <t>擁壁工</t>
  </si>
  <si>
    <t>作業土工</t>
  </si>
  <si>
    <t>床掘り</t>
  </si>
  <si>
    <t>埋戻し</t>
  </si>
  <si>
    <t>基面整正</t>
  </si>
  <si>
    <t>1号重力式擁壁</t>
  </si>
  <si>
    <t>1号重力式擁壁工</t>
  </si>
  <si>
    <t>3号重力式擁壁</t>
  </si>
  <si>
    <t>3号重力式擁壁工</t>
  </si>
  <si>
    <t>平張コンクリート</t>
  </si>
  <si>
    <t>排水構造物工</t>
  </si>
  <si>
    <t>鉄筋コンクリート台付管</t>
  </si>
  <si>
    <t>m</t>
  </si>
  <si>
    <t>縦水路工</t>
  </si>
  <si>
    <t>コルゲート</t>
  </si>
  <si>
    <t>集水桝</t>
  </si>
  <si>
    <t>5号集水桝</t>
  </si>
  <si>
    <t>基</t>
  </si>
  <si>
    <t>6号集水桝</t>
  </si>
  <si>
    <t>7号集水桝</t>
  </si>
  <si>
    <t>8号集水桝</t>
  </si>
  <si>
    <t>8号集水桝蓋</t>
  </si>
  <si>
    <t>枚</t>
  </si>
  <si>
    <t>L型水路</t>
  </si>
  <si>
    <t>L型側溝</t>
  </si>
  <si>
    <t>U型水路</t>
  </si>
  <si>
    <t>1号U型水路</t>
  </si>
  <si>
    <t>2号U型側溝</t>
  </si>
  <si>
    <t>1号蓋版</t>
  </si>
  <si>
    <t>2号蓋版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</si>
  <si>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</si>
  <si>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</si>
  <si>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</si>
  <si>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</si>
  <si>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</si>
  <si>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</si>
  <si>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</si>
  <si>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土留工</t>
  </si>
  <si>
    <t>大型土のう工</t>
  </si>
  <si>
    <t>袋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</si>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</sst>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G11+G23+G34+G53+G59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210.0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G24+G28+G30+G32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40.0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24</v>
      </c>
      <c r="F27" s="13" t="n">
        <v>90.0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17</v>
      </c>
      <c r="F29" s="13" t="n">
        <v>79.0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24</v>
      </c>
      <c r="F33" s="13" t="n">
        <v>19.0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37</v>
      </c>
      <c r="C34" s="11"/>
      <c r="D34" s="11"/>
      <c r="E34" s="12" t="s">
        <v>13</v>
      </c>
      <c r="F34" s="13" t="n">
        <v>1.0</v>
      </c>
      <c r="G34" s="15">
        <f>G35+G37+G39+G45+G48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3" t="n">
        <v>11.0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39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G40+G41+G42+G43+G44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44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44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44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47</v>
      </c>
      <c r="E43" s="12" t="s">
        <v>44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49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51</v>
      </c>
      <c r="E46" s="12" t="s">
        <v>39</v>
      </c>
      <c r="F46" s="13" t="n">
        <v>37.0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39</v>
      </c>
      <c r="F47" s="13" t="n">
        <v>10.0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52</v>
      </c>
      <c r="D48" s="11"/>
      <c r="E48" s="12" t="s">
        <v>13</v>
      </c>
      <c r="F48" s="13" t="n">
        <v>1.0</v>
      </c>
      <c r="G48" s="15">
        <f>G49+G50+G51+G52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53</v>
      </c>
      <c r="E49" s="12" t="s">
        <v>39</v>
      </c>
      <c r="F49" s="13" t="n">
        <v>5.0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54</v>
      </c>
      <c r="E50" s="12" t="s">
        <v>39</v>
      </c>
      <c r="F50" s="13" t="n">
        <v>11.0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49</v>
      </c>
      <c r="F51" s="13" t="n">
        <v>5.0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56</v>
      </c>
      <c r="E52" s="12" t="s">
        <v>49</v>
      </c>
      <c r="F52" s="13" t="n">
        <v>11.0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57</v>
      </c>
      <c r="C53" s="11"/>
      <c r="D53" s="11"/>
      <c r="E53" s="12" t="s">
        <v>13</v>
      </c>
      <c r="F53" s="13" t="n">
        <v>1.0</v>
      </c>
      <c r="G53" s="15">
        <f>G54+G56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58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59</v>
      </c>
      <c r="E55" s="12" t="s">
        <v>17</v>
      </c>
      <c r="F55" s="13" t="n">
        <v>13.0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60</v>
      </c>
      <c r="D56" s="11"/>
      <c r="E56" s="12" t="s">
        <v>13</v>
      </c>
      <c r="F56" s="13" t="n">
        <v>1.0</v>
      </c>
      <c r="G56" s="15">
        <f>G57+G58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61</v>
      </c>
      <c r="E57" s="12" t="s">
        <v>17</v>
      </c>
      <c r="F57" s="13" t="n">
        <v>13.0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62</v>
      </c>
      <c r="E58" s="12" t="s">
        <v>17</v>
      </c>
      <c r="F58" s="13" t="n">
        <v>13.0</v>
      </c>
      <c r="G58" s="16"/>
      <c r="I58" s="17" t="n">
        <v>49.0</v>
      </c>
      <c r="J58" s="18" t="n">
        <v>4.0</v>
      </c>
    </row>
    <row r="59" ht="42.0" customHeight="true">
      <c r="A59" s="10"/>
      <c r="B59" s="11" t="s">
        <v>63</v>
      </c>
      <c r="C59" s="11"/>
      <c r="D59" s="11"/>
      <c r="E59" s="12" t="s">
        <v>13</v>
      </c>
      <c r="F59" s="13" t="n">
        <v>1.0</v>
      </c>
      <c r="G59" s="15">
        <f>G60+G62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64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65</v>
      </c>
      <c r="E61" s="12" t="s">
        <v>66</v>
      </c>
      <c r="F61" s="13" t="n">
        <v>10.0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67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68</v>
      </c>
      <c r="E63" s="12" t="s">
        <v>69</v>
      </c>
      <c r="F63" s="13" t="n">
        <v>50.0</v>
      </c>
      <c r="G63" s="16"/>
      <c r="I63" s="17" t="n">
        <v>54.0</v>
      </c>
      <c r="J63" s="18" t="n">
        <v>4.0</v>
      </c>
    </row>
    <row r="64" ht="42.0" customHeight="true">
      <c r="A64" s="10" t="s">
        <v>70</v>
      </c>
      <c r="B64" s="11"/>
      <c r="C64" s="11"/>
      <c r="D64" s="11"/>
      <c r="E64" s="12" t="s">
        <v>13</v>
      </c>
      <c r="F64" s="13" t="n">
        <v>1.0</v>
      </c>
      <c r="G64" s="15">
        <f>G11+G23+G34+G53+G59</f>
      </c>
      <c r="I64" s="17" t="n">
        <v>55.0</v>
      </c>
      <c r="J64" s="18" t="n">
        <v>20.0</v>
      </c>
    </row>
    <row r="65" ht="42.0" customHeight="true">
      <c r="A65" s="10" t="s">
        <v>71</v>
      </c>
      <c r="B65" s="11"/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200.0</v>
      </c>
    </row>
    <row r="66" ht="42.0" customHeight="true">
      <c r="A66" s="10"/>
      <c r="B66" s="11" t="s">
        <v>72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/>
    </row>
    <row r="67" ht="42.0" customHeight="true">
      <c r="A67" s="10" t="s">
        <v>73</v>
      </c>
      <c r="B67" s="11"/>
      <c r="C67" s="11"/>
      <c r="D67" s="11"/>
      <c r="E67" s="12" t="s">
        <v>13</v>
      </c>
      <c r="F67" s="13" t="n">
        <v>1.0</v>
      </c>
      <c r="G67" s="15">
        <f>G64+G65</f>
      </c>
      <c r="I67" s="17" t="n">
        <v>58.0</v>
      </c>
      <c r="J67" s="18"/>
    </row>
    <row r="68" ht="42.0" customHeight="true">
      <c r="A68" s="10"/>
      <c r="B68" s="11" t="s">
        <v>74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210.0</v>
      </c>
    </row>
    <row r="69" ht="42.0" customHeight="true">
      <c r="A69" s="10" t="s">
        <v>75</v>
      </c>
      <c r="B69" s="11"/>
      <c r="C69" s="11"/>
      <c r="D69" s="11"/>
      <c r="E69" s="12" t="s">
        <v>13</v>
      </c>
      <c r="F69" s="13" t="n">
        <v>1.0</v>
      </c>
      <c r="G69" s="15">
        <f>G64+G65+G68</f>
      </c>
      <c r="I69" s="17" t="n">
        <v>60.0</v>
      </c>
      <c r="J69" s="18"/>
    </row>
    <row r="70" ht="42.0" customHeight="true">
      <c r="A70" s="10"/>
      <c r="B70" s="11" t="s">
        <v>76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220.0</v>
      </c>
    </row>
    <row r="71" ht="42.0" customHeight="true">
      <c r="A71" s="10" t="s">
        <v>77</v>
      </c>
      <c r="B71" s="11"/>
      <c r="C71" s="11"/>
      <c r="D71" s="11"/>
      <c r="E71" s="12" t="s">
        <v>13</v>
      </c>
      <c r="F71" s="13" t="n">
        <v>1.0</v>
      </c>
      <c r="G71" s="15">
        <f>G69+G70</f>
      </c>
      <c r="I71" s="17" t="n">
        <v>62.0</v>
      </c>
      <c r="J71" s="18" t="n">
        <v>30.0</v>
      </c>
    </row>
    <row r="72" ht="42.0" customHeight="true">
      <c r="A72" s="19" t="s">
        <v>78</v>
      </c>
      <c r="B72" s="20"/>
      <c r="C72" s="20"/>
      <c r="D72" s="20"/>
      <c r="E72" s="21" t="s">
        <v>79</v>
      </c>
      <c r="F72" s="22" t="s">
        <v>79</v>
      </c>
      <c r="G72" s="24">
        <f>G71</f>
      </c>
      <c r="I72" s="26" t="n">
        <v>63.0</v>
      </c>
      <c r="J7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C19:D19"/>
    <mergeCell ref="D20"/>
    <mergeCell ref="C21:D21"/>
    <mergeCell ref="D22"/>
    <mergeCell ref="B23:D23"/>
    <mergeCell ref="C24:D24"/>
    <mergeCell ref="D25"/>
    <mergeCell ref="D26"/>
    <mergeCell ref="D27"/>
    <mergeCell ref="C28:D28"/>
    <mergeCell ref="D29"/>
    <mergeCell ref="C30:D30"/>
    <mergeCell ref="D31"/>
    <mergeCell ref="C32:D32"/>
    <mergeCell ref="D33"/>
    <mergeCell ref="B34:D34"/>
    <mergeCell ref="C35:D35"/>
    <mergeCell ref="D36"/>
    <mergeCell ref="C37:D37"/>
    <mergeCell ref="D38"/>
    <mergeCell ref="C39:D39"/>
    <mergeCell ref="D40"/>
    <mergeCell ref="D41"/>
    <mergeCell ref="D42"/>
    <mergeCell ref="D43"/>
    <mergeCell ref="D44"/>
    <mergeCell ref="C45:D45"/>
    <mergeCell ref="D46"/>
    <mergeCell ref="D47"/>
    <mergeCell ref="C48:D48"/>
    <mergeCell ref="D49"/>
    <mergeCell ref="D50"/>
    <mergeCell ref="D51"/>
    <mergeCell ref="D52"/>
    <mergeCell ref="B53:D53"/>
    <mergeCell ref="C54:D54"/>
    <mergeCell ref="D55"/>
    <mergeCell ref="C56:D56"/>
    <mergeCell ref="D57"/>
    <mergeCell ref="D58"/>
    <mergeCell ref="B59:D59"/>
    <mergeCell ref="C60:D60"/>
    <mergeCell ref="D61"/>
    <mergeCell ref="C62:D62"/>
    <mergeCell ref="D63"/>
    <mergeCell ref="A64:D64"/>
    <mergeCell ref="A65:D65"/>
    <mergeCell ref="B66:D66"/>
    <mergeCell ref="A67:D67"/>
    <mergeCell ref="B68:D68"/>
    <mergeCell ref="A69:D69"/>
    <mergeCell ref="B70:D70"/>
    <mergeCell ref="A71:D71"/>
    <mergeCell ref="A72:D7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2024-10-15T10:00:49Z</dcterms:created>
  <dc:creator>Apache POI</dc:creator>
</cp:coreProperties>
</file>